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6\"/>
    </mc:Choice>
  </mc:AlternateContent>
  <xr:revisionPtr revIDLastSave="0" documentId="13_ncr:1_{BC19226F-DE65-44C5-8FE0-BA049FB11622}" xr6:coauthVersionLast="47" xr6:coauthVersionMax="47" xr10:uidLastSave="{00000000-0000-0000-0000-000000000000}"/>
  <bookViews>
    <workbookView xWindow="-120" yWindow="-120" windowWidth="29040" windowHeight="15720" tabRatio="500" activeTab="4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5" l="1"/>
  <c r="C6" i="5"/>
  <c r="C8" i="3"/>
  <c r="C10" i="1"/>
  <c r="C9" i="1"/>
  <c r="C8" i="1"/>
  <c r="C6" i="1"/>
  <c r="C5" i="1"/>
</calcChain>
</file>

<file path=xl/sharedStrings.xml><?xml version="1.0" encoding="utf-8"?>
<sst xmlns="http://schemas.openxmlformats.org/spreadsheetml/2006/main" count="217" uniqueCount="33">
  <si>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</si>
  <si>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</si>
  <si>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</si>
  <si>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</si>
  <si>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</si>
  <si>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</si>
  <si>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</si>
  <si>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</si>
  <si>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DEZEMBRO / 2026</t>
  </si>
  <si>
    <t>NOVEMBRO / 2026</t>
  </si>
  <si>
    <t>OUTUBRO / 2026</t>
  </si>
  <si>
    <t>SETEMBRO / 2026</t>
  </si>
  <si>
    <t>AGOSTO / 2026</t>
  </si>
  <si>
    <t>JULHO / 2026</t>
  </si>
  <si>
    <t>JUNHO / 2026</t>
  </si>
  <si>
    <t>MAIO / 2026</t>
  </si>
  <si>
    <t>ABRIL / 2026</t>
  </si>
  <si>
    <t>MARÇO / 2026</t>
  </si>
  <si>
    <t>FEVEREIRO / 2026</t>
  </si>
  <si>
    <t>JANEIRO / 2026</t>
  </si>
  <si>
    <t>09.635.153/0001-80</t>
  </si>
  <si>
    <t>02.190.877/0001-18</t>
  </si>
  <si>
    <t>00.315.145/0001-81</t>
  </si>
  <si>
    <t>14.999.138/0001-50</t>
  </si>
  <si>
    <t>64.852.114/0001-42</t>
  </si>
  <si>
    <t>44.164.606/0001-38</t>
  </si>
  <si>
    <t>13.244.780/0001-67</t>
  </si>
  <si>
    <t>62.436.282/0001-21</t>
  </si>
  <si>
    <t>03.633.268/0001-59</t>
  </si>
  <si>
    <t>46.729.257/0001-80</t>
  </si>
  <si>
    <t>08.015.235/0001-69</t>
  </si>
  <si>
    <t>09.627.870/0001-60</t>
  </si>
  <si>
    <t>71.485.056/0001-21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</si>
</sst>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8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3" fontId="0" fillId="0" borderId="1" xfId="0" applyNumberFormat="1" applyBorder="1"/>
    <xf numFmtId="0" fontId="0" fillId="0" borderId="3" xfId="0" applyBorder="1" applyAlignment="1">
      <alignment horizontal="left"/>
    </xf>
    <xf numFmtId="167" fontId="5" fillId="0" borderId="1" xfId="1" applyNumberFormat="1" applyBorder="1"/>
    <xf numFmtId="0" fontId="0" fillId="0" borderId="1" xfId="0" applyBorder="1"/>
    <xf numFmtId="0" fontId="0" fillId="0" borderId="2" xfId="0" applyBorder="1"/>
    <xf numFmtId="165" fontId="5" fillId="0" borderId="1" xfId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6" fillId="0" borderId="1" xfId="1" applyFont="1" applyBorder="1" applyProtection="1"/>
    <xf numFmtId="0" fontId="7" fillId="0" borderId="1" xfId="0" applyFont="1" applyBorder="1" applyAlignment="1">
      <alignment horizontal="left" vertical="center"/>
    </xf>
    <xf numFmtId="165" fontId="6" fillId="0" borderId="1" xfId="1" applyFont="1" applyBorder="1"/>
    <xf numFmtId="0" fontId="6" fillId="0" borderId="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zoomScaleNormal="100" workbookViewId="0">
      <selection activeCell="G26" sqref="G26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23" t="s">
        <v>19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11" t="s">
        <v>20</v>
      </c>
      <c r="C5" s="10">
        <f>14231.93+1426.66</f>
        <v>15658.59</v>
      </c>
      <c r="D5" s="5" t="s">
        <v>5</v>
      </c>
      <c r="E5" s="5" t="s">
        <v>6</v>
      </c>
    </row>
    <row r="6" spans="2:5" x14ac:dyDescent="0.25">
      <c r="B6" s="11" t="s">
        <v>21</v>
      </c>
      <c r="C6" s="10">
        <f>8678.14+357.07+4234.49</f>
        <v>13269.699999999999</v>
      </c>
      <c r="D6" s="5" t="s">
        <v>5</v>
      </c>
      <c r="E6" s="5" t="s">
        <v>6</v>
      </c>
    </row>
    <row r="7" spans="2:5" x14ac:dyDescent="0.25">
      <c r="B7" s="11" t="s">
        <v>22</v>
      </c>
      <c r="C7" s="10">
        <v>2689.4</v>
      </c>
      <c r="D7" s="5" t="s">
        <v>5</v>
      </c>
      <c r="E7" s="5" t="s">
        <v>6</v>
      </c>
    </row>
    <row r="8" spans="2:5" x14ac:dyDescent="0.25">
      <c r="B8" s="11" t="s">
        <v>23</v>
      </c>
      <c r="C8" s="10">
        <f>22110.51+1990.64</f>
        <v>24101.149999999998</v>
      </c>
      <c r="D8" s="5" t="s">
        <v>5</v>
      </c>
      <c r="E8" s="5" t="s">
        <v>6</v>
      </c>
    </row>
    <row r="9" spans="2:5" x14ac:dyDescent="0.25">
      <c r="B9" s="11" t="s">
        <v>24</v>
      </c>
      <c r="C9" s="10">
        <f>37607.52+2057.23+3652.19</f>
        <v>43316.94</v>
      </c>
      <c r="D9" s="5" t="s">
        <v>5</v>
      </c>
      <c r="E9" s="5" t="s">
        <v>6</v>
      </c>
    </row>
    <row r="10" spans="2:5" x14ac:dyDescent="0.25">
      <c r="B10" s="11" t="s">
        <v>24</v>
      </c>
      <c r="C10" s="10">
        <f>5669.22+38542.88</f>
        <v>44212.1</v>
      </c>
      <c r="D10" s="5" t="s">
        <v>5</v>
      </c>
      <c r="E10" s="5" t="s">
        <v>6</v>
      </c>
    </row>
    <row r="11" spans="2:5" x14ac:dyDescent="0.25">
      <c r="B11" s="11" t="s">
        <v>25</v>
      </c>
      <c r="C11" s="10">
        <v>2039.65</v>
      </c>
      <c r="D11" s="5" t="s">
        <v>5</v>
      </c>
      <c r="E11" s="5" t="s">
        <v>6</v>
      </c>
    </row>
    <row r="12" spans="2:5" x14ac:dyDescent="0.25">
      <c r="B12" s="11" t="s">
        <v>26</v>
      </c>
      <c r="C12" s="10">
        <v>26110.29</v>
      </c>
      <c r="D12" s="5" t="s">
        <v>5</v>
      </c>
      <c r="E12" s="5" t="s">
        <v>6</v>
      </c>
    </row>
    <row r="13" spans="2:5" x14ac:dyDescent="0.25">
      <c r="B13" s="11"/>
      <c r="C13" s="10"/>
      <c r="D13" s="5"/>
      <c r="E13" s="5"/>
    </row>
    <row r="14" spans="2:5" ht="19.5" x14ac:dyDescent="0.3">
      <c r="B14" s="24" t="s">
        <v>7</v>
      </c>
      <c r="C14" s="24"/>
      <c r="D14" s="24"/>
      <c r="E14" s="24"/>
    </row>
    <row r="15" spans="2:5" ht="15.75" x14ac:dyDescent="0.25">
      <c r="B15" s="3"/>
      <c r="C15" s="6"/>
      <c r="D15" s="7"/>
      <c r="E15" s="8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1"/>
  <sheetViews>
    <sheetView zoomScaleNormal="100" workbookViewId="0">
      <selection activeCell="C16" sqref="C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10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1"/>
      <c r="C7" s="10"/>
      <c r="D7" s="5" t="s">
        <v>5</v>
      </c>
      <c r="E7" s="5" t="s">
        <v>6</v>
      </c>
    </row>
    <row r="8" spans="2:5" ht="15" customHeight="1" x14ac:dyDescent="0.25">
      <c r="B8" s="11"/>
      <c r="C8" s="10"/>
      <c r="D8" s="5"/>
      <c r="E8" s="5"/>
    </row>
    <row r="9" spans="2:5" ht="19.5" x14ac:dyDescent="0.3">
      <c r="B9" s="24" t="s">
        <v>7</v>
      </c>
      <c r="C9" s="24"/>
      <c r="D9" s="24"/>
      <c r="E9" s="24"/>
    </row>
    <row r="10" spans="2:5" x14ac:dyDescent="0.25">
      <c r="B10" s="3"/>
      <c r="C10" s="4"/>
      <c r="D10" s="5"/>
      <c r="E10" s="5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9:E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C18" sqref="C18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9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5"/>
      <c r="C7" s="10"/>
      <c r="D7" s="5" t="s">
        <v>5</v>
      </c>
      <c r="E7" s="5" t="s">
        <v>6</v>
      </c>
    </row>
    <row r="8" spans="2:5" ht="15" customHeight="1" x14ac:dyDescent="0.25">
      <c r="B8" s="16"/>
      <c r="C8" s="10"/>
      <c r="D8" s="5" t="s">
        <v>5</v>
      </c>
      <c r="E8" s="5" t="s">
        <v>6</v>
      </c>
    </row>
    <row r="9" spans="2:5" ht="15" customHeight="1" x14ac:dyDescent="0.25">
      <c r="B9" s="11"/>
      <c r="C9" s="10"/>
      <c r="D9" s="5" t="s">
        <v>5</v>
      </c>
      <c r="E9" s="5" t="s">
        <v>6</v>
      </c>
    </row>
    <row r="10" spans="2:5" ht="15" customHeight="1" x14ac:dyDescent="0.25">
      <c r="B10" s="16"/>
      <c r="C10" s="10"/>
      <c r="D10" s="5" t="s">
        <v>5</v>
      </c>
      <c r="E10" s="5" t="s">
        <v>6</v>
      </c>
    </row>
    <row r="11" spans="2:5" ht="15" customHeight="1" x14ac:dyDescent="0.25">
      <c r="B11" s="16"/>
      <c r="C11" s="10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4" t="s">
        <v>7</v>
      </c>
      <c r="C13" s="24"/>
      <c r="D13" s="24"/>
      <c r="E13" s="24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0"/>
  <sheetViews>
    <sheetView zoomScaleNormal="100" workbookViewId="0">
      <selection activeCell="C17" sqref="C17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8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9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4" t="s">
        <v>7</v>
      </c>
      <c r="C8" s="24"/>
      <c r="D8" s="24"/>
      <c r="E8" s="24"/>
    </row>
    <row r="9" spans="2:5" x14ac:dyDescent="0.25">
      <c r="B9" s="11"/>
      <c r="C9" s="14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8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23" t="s">
        <v>18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19" t="s">
        <v>27</v>
      </c>
      <c r="C5" s="20">
        <v>4592.3999999999996</v>
      </c>
      <c r="D5" s="5" t="s">
        <v>5</v>
      </c>
      <c r="E5" s="5" t="s">
        <v>6</v>
      </c>
    </row>
    <row r="6" spans="2:5" x14ac:dyDescent="0.25">
      <c r="B6" s="11"/>
      <c r="C6" s="10"/>
      <c r="D6" s="5"/>
      <c r="E6" s="5"/>
    </row>
    <row r="7" spans="2:5" ht="19.5" x14ac:dyDescent="0.3">
      <c r="B7" s="24" t="s">
        <v>7</v>
      </c>
      <c r="C7" s="24"/>
      <c r="D7" s="24"/>
      <c r="E7" s="24"/>
    </row>
    <row r="8" spans="2:5" ht="15.75" x14ac:dyDescent="0.25">
      <c r="B8" s="3"/>
      <c r="C8" s="6"/>
      <c r="D8" s="7"/>
      <c r="E8" s="8"/>
    </row>
  </sheetData>
  <mergeCells count="3">
    <mergeCell ref="B2:E2"/>
    <mergeCell ref="B4:E4"/>
    <mergeCell ref="B7:E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1"/>
  <sheetViews>
    <sheetView zoomScaleNormal="100" workbookViewId="0">
      <selection activeCell="D25" sqref="D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17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21" t="s">
        <v>28</v>
      </c>
      <c r="C5" s="17">
        <v>35185.54</v>
      </c>
      <c r="D5" s="5" t="s">
        <v>5</v>
      </c>
      <c r="E5" s="5" t="s">
        <v>6</v>
      </c>
    </row>
    <row r="6" spans="2:5" ht="15" customHeight="1" x14ac:dyDescent="0.25">
      <c r="B6" s="18" t="s">
        <v>22</v>
      </c>
      <c r="C6" s="17">
        <v>2578.65</v>
      </c>
      <c r="D6" s="5" t="s">
        <v>5</v>
      </c>
      <c r="E6" s="5" t="s">
        <v>6</v>
      </c>
    </row>
    <row r="7" spans="2:5" ht="15" customHeight="1" x14ac:dyDescent="0.25">
      <c r="B7" s="22" t="s">
        <v>22</v>
      </c>
      <c r="C7" s="17">
        <v>30455.81</v>
      </c>
      <c r="D7" s="5" t="s">
        <v>5</v>
      </c>
      <c r="E7" s="5" t="s">
        <v>6</v>
      </c>
    </row>
    <row r="8" spans="2:5" ht="15" customHeight="1" x14ac:dyDescent="0.25">
      <c r="B8" s="22" t="s">
        <v>22</v>
      </c>
      <c r="C8" s="17">
        <f>2178.53+9410.81</f>
        <v>11589.34</v>
      </c>
      <c r="D8" s="5" t="s">
        <v>5</v>
      </c>
      <c r="E8" s="5" t="s">
        <v>6</v>
      </c>
    </row>
    <row r="9" spans="2:5" ht="15" customHeight="1" x14ac:dyDescent="0.25">
      <c r="B9" s="12"/>
      <c r="C9" s="10"/>
      <c r="D9" s="5"/>
      <c r="E9" s="5"/>
    </row>
    <row r="10" spans="2:5" ht="19.5" customHeight="1" x14ac:dyDescent="0.3">
      <c r="B10" s="24" t="s">
        <v>7</v>
      </c>
      <c r="C10" s="24"/>
      <c r="D10" s="24"/>
      <c r="E10" s="24"/>
    </row>
    <row r="11" spans="2:5" ht="15" customHeight="1" x14ac:dyDescent="0.25">
      <c r="B11" s="11"/>
      <c r="C11" s="13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9"/>
  <sheetViews>
    <sheetView zoomScaleNormal="100" workbookViewId="0">
      <selection activeCell="C21" sqref="C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16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22" t="s">
        <v>31</v>
      </c>
      <c r="C5" s="27">
        <v>20870.89</v>
      </c>
      <c r="D5" s="5" t="s">
        <v>5</v>
      </c>
      <c r="E5" s="5" t="s">
        <v>6</v>
      </c>
    </row>
    <row r="6" spans="2:5" ht="15" customHeight="1" x14ac:dyDescent="0.25">
      <c r="B6" s="22" t="s">
        <v>31</v>
      </c>
      <c r="C6" s="27">
        <v>2917.87</v>
      </c>
      <c r="D6" s="5" t="s">
        <v>5</v>
      </c>
      <c r="E6" s="5" t="s">
        <v>6</v>
      </c>
    </row>
    <row r="7" spans="2:5" ht="15" customHeight="1" x14ac:dyDescent="0.25">
      <c r="B7" s="22" t="s">
        <v>31</v>
      </c>
      <c r="C7" s="27">
        <v>927</v>
      </c>
      <c r="D7" s="5" t="s">
        <v>5</v>
      </c>
      <c r="E7" s="5" t="s">
        <v>6</v>
      </c>
    </row>
    <row r="8" spans="2:5" ht="15" customHeight="1" x14ac:dyDescent="0.25">
      <c r="B8" s="28" t="s">
        <v>25</v>
      </c>
      <c r="C8" s="25">
        <v>1710.59</v>
      </c>
      <c r="D8" s="5" t="s">
        <v>5</v>
      </c>
      <c r="E8" s="5" t="s">
        <v>6</v>
      </c>
    </row>
    <row r="9" spans="2:5" ht="15" customHeight="1" x14ac:dyDescent="0.25">
      <c r="B9" s="12"/>
      <c r="C9" s="10"/>
      <c r="D9" s="5"/>
      <c r="E9" s="5"/>
    </row>
    <row r="10" spans="2:5" ht="19.5" customHeight="1" x14ac:dyDescent="0.3">
      <c r="B10" s="24" t="s">
        <v>7</v>
      </c>
      <c r="C10" s="24"/>
      <c r="D10" s="24"/>
      <c r="E10" s="24"/>
    </row>
    <row r="11" spans="2:5" ht="15" customHeight="1" x14ac:dyDescent="0.25">
      <c r="B11" s="9"/>
      <c r="C11" s="13"/>
      <c r="D11" s="5"/>
      <c r="E11" s="5"/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1"/>
  <sheetViews>
    <sheetView tabSelected="1" zoomScaleNormal="100" workbookViewId="0">
      <selection activeCell="B15" sqref="B1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15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26" t="s">
        <v>29</v>
      </c>
      <c r="C5" s="25">
        <v>35201.99</v>
      </c>
      <c r="D5" s="5" t="s">
        <v>5</v>
      </c>
      <c r="E5" s="5" t="s">
        <v>6</v>
      </c>
    </row>
    <row r="6" spans="2:5" ht="15" customHeight="1" x14ac:dyDescent="0.25">
      <c r="B6" s="26" t="s">
        <v>30</v>
      </c>
      <c r="C6" s="25">
        <f>4840.11+228.64</f>
        <v>5068.75</v>
      </c>
      <c r="D6" s="5" t="s">
        <v>5</v>
      </c>
      <c r="E6" s="5" t="s">
        <v>6</v>
      </c>
    </row>
    <row r="7" spans="2:5" x14ac:dyDescent="0.25">
      <c r="B7" s="22" t="s">
        <v>31</v>
      </c>
      <c r="C7" s="25">
        <v>1576.63</v>
      </c>
      <c r="D7" s="5" t="s">
        <v>5</v>
      </c>
      <c r="E7" s="5" t="s">
        <v>6</v>
      </c>
    </row>
    <row r="8" spans="2:5" x14ac:dyDescent="0.25">
      <c r="B8" s="22" t="s">
        <v>32</v>
      </c>
      <c r="C8" s="25">
        <f>491.77+2067.83</f>
        <v>2559.6</v>
      </c>
      <c r="D8" s="5" t="s">
        <v>5</v>
      </c>
      <c r="E8" s="5" t="s">
        <v>6</v>
      </c>
    </row>
    <row r="9" spans="2:5" x14ac:dyDescent="0.25">
      <c r="B9" s="11"/>
      <c r="C9" s="10"/>
      <c r="D9" s="5"/>
      <c r="E9" s="5"/>
    </row>
    <row r="10" spans="2:5" ht="19.5" x14ac:dyDescent="0.3">
      <c r="B10" s="24" t="s">
        <v>7</v>
      </c>
      <c r="C10" s="24"/>
      <c r="D10" s="24"/>
      <c r="E10" s="24"/>
    </row>
    <row r="11" spans="2:5" x14ac:dyDescent="0.25">
      <c r="B11" s="9"/>
      <c r="C11" s="13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8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14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1"/>
      <c r="C7" s="10"/>
      <c r="D7" s="5" t="s">
        <v>5</v>
      </c>
      <c r="E7" s="5" t="s">
        <v>6</v>
      </c>
    </row>
    <row r="8" spans="2:5" ht="15" customHeight="1" x14ac:dyDescent="0.25">
      <c r="B8" s="11"/>
      <c r="C8" s="10"/>
      <c r="D8" s="5" t="s">
        <v>5</v>
      </c>
      <c r="E8" s="5" t="s">
        <v>6</v>
      </c>
    </row>
    <row r="9" spans="2:5" ht="15" customHeight="1" x14ac:dyDescent="0.25">
      <c r="B9" s="11"/>
      <c r="C9" s="10"/>
      <c r="D9" s="5" t="s">
        <v>5</v>
      </c>
      <c r="E9" s="5" t="s">
        <v>6</v>
      </c>
    </row>
    <row r="10" spans="2:5" ht="15" customHeight="1" x14ac:dyDescent="0.25">
      <c r="B10" s="11"/>
      <c r="C10" s="14"/>
      <c r="D10" s="5" t="s">
        <v>5</v>
      </c>
      <c r="E10" s="5" t="s">
        <v>6</v>
      </c>
    </row>
    <row r="11" spans="2:5" ht="15" customHeight="1" x14ac:dyDescent="0.25">
      <c r="B11" s="11"/>
      <c r="C11" s="10"/>
      <c r="D11" s="5" t="s">
        <v>5</v>
      </c>
      <c r="E11" s="5" t="s">
        <v>6</v>
      </c>
    </row>
    <row r="12" spans="2:5" ht="15" customHeight="1" x14ac:dyDescent="0.25">
      <c r="B12" s="11"/>
      <c r="C12" s="10"/>
      <c r="D12" s="5" t="s">
        <v>5</v>
      </c>
      <c r="E12" s="5" t="s">
        <v>6</v>
      </c>
    </row>
    <row r="13" spans="2:5" ht="15" customHeight="1" x14ac:dyDescent="0.25">
      <c r="B13" s="11"/>
      <c r="C13" s="10"/>
      <c r="D13" s="5" t="s">
        <v>5</v>
      </c>
      <c r="E13" s="5" t="s">
        <v>6</v>
      </c>
    </row>
    <row r="14" spans="2:5" x14ac:dyDescent="0.25">
      <c r="B14" s="11"/>
      <c r="C14" s="10"/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24" t="s">
        <v>7</v>
      </c>
      <c r="C16" s="24"/>
      <c r="D16" s="24"/>
      <c r="E16" s="24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1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13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1"/>
      <c r="C7" s="10"/>
      <c r="D7" s="5" t="s">
        <v>5</v>
      </c>
      <c r="E7" s="5" t="s">
        <v>6</v>
      </c>
    </row>
    <row r="8" spans="2:5" ht="15" customHeight="1" x14ac:dyDescent="0.25">
      <c r="B8" s="11"/>
      <c r="C8" s="10"/>
      <c r="D8" s="5" t="s">
        <v>5</v>
      </c>
      <c r="E8" s="5" t="s">
        <v>6</v>
      </c>
    </row>
    <row r="9" spans="2:5" ht="15" customHeight="1" x14ac:dyDescent="0.25">
      <c r="B9" s="11"/>
      <c r="C9" s="10"/>
      <c r="D9" s="5"/>
      <c r="E9" s="5"/>
    </row>
    <row r="10" spans="2:5" ht="19.5" x14ac:dyDescent="0.3">
      <c r="B10" s="24" t="s">
        <v>7</v>
      </c>
      <c r="C10" s="24"/>
      <c r="D10" s="24"/>
      <c r="E10" s="24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0"/>
  <sheetViews>
    <sheetView zoomScaleNormal="100" workbookViewId="0">
      <selection activeCell="B13" sqref="B1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12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9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4" t="s">
        <v>7</v>
      </c>
      <c r="C8" s="24"/>
      <c r="D8" s="24"/>
      <c r="E8" s="24"/>
    </row>
    <row r="9" spans="2:5" x14ac:dyDescent="0.25">
      <c r="B9" s="3"/>
      <c r="C9" s="4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5"/>
  <sheetViews>
    <sheetView zoomScaleNormal="100" workbookViewId="0">
      <selection activeCell="C21" sqref="C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3" t="s">
        <v>11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ht="15" customHeight="1" x14ac:dyDescent="0.25">
      <c r="B5" s="11"/>
      <c r="C5" s="10"/>
      <c r="D5" s="5" t="s">
        <v>5</v>
      </c>
      <c r="E5" s="5" t="s">
        <v>6</v>
      </c>
    </row>
    <row r="6" spans="2:5" ht="15" customHeight="1" x14ac:dyDescent="0.25">
      <c r="B6" s="11"/>
      <c r="C6" s="10"/>
      <c r="D6" s="5" t="s">
        <v>5</v>
      </c>
      <c r="E6" s="5" t="s">
        <v>6</v>
      </c>
    </row>
    <row r="7" spans="2:5" ht="15" customHeight="1" x14ac:dyDescent="0.25">
      <c r="B7" s="11"/>
      <c r="C7" s="10"/>
      <c r="D7" s="5" t="s">
        <v>5</v>
      </c>
      <c r="E7" s="5" t="s">
        <v>6</v>
      </c>
    </row>
    <row r="8" spans="2:5" ht="15" customHeight="1" x14ac:dyDescent="0.25">
      <c r="B8" s="9"/>
      <c r="C8" s="10"/>
      <c r="D8" s="5" t="s">
        <v>5</v>
      </c>
      <c r="E8" s="5" t="s">
        <v>6</v>
      </c>
    </row>
    <row r="9" spans="2:5" ht="15" customHeight="1" x14ac:dyDescent="0.25">
      <c r="B9" s="11"/>
      <c r="C9" s="10"/>
      <c r="D9" s="5" t="s">
        <v>5</v>
      </c>
      <c r="E9" s="5" t="s">
        <v>6</v>
      </c>
    </row>
    <row r="10" spans="2:5" ht="15" customHeight="1" x14ac:dyDescent="0.25">
      <c r="B10" s="9"/>
      <c r="C10" s="10"/>
      <c r="D10" s="5" t="s">
        <v>5</v>
      </c>
      <c r="E10" s="5" t="s">
        <v>6</v>
      </c>
    </row>
    <row r="11" spans="2:5" ht="15" customHeight="1" x14ac:dyDescent="0.25">
      <c r="B11" s="11"/>
      <c r="C11" s="10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4" t="s">
        <v>7</v>
      </c>
      <c r="C13" s="24"/>
      <c r="D13" s="24"/>
      <c r="E13" s="24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2026-06-09T17:12:56Z</cp:lastPrinted>
  <dcterms:created xsi:type="dcterms:W3CDTF">2020-11-04T15:40:30Z</dcterms:created>
  <dcterms:modified xsi:type="dcterms:W3CDTF">2026-06-09T17:13:03Z</dcterms:modified>
  <dc:language>pt-BR</dc:language>
</cp:coreProperties>
</file>