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zembro 2021" sheetId="1" state="visible" r:id="rId2"/>
    <sheet name="Coordenada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<sst xmlns="http://schemas.openxmlformats.org/spreadsheetml/2006/main" count="126" uniqueCount="122">
  <si>
    <t xml:space="preserve">Secretaria de Mobilidade e Desenvolvimento Estratégico – SEMOB</t>
  </si>
  <si>
    <t xml:space="preserve">Obras do BRT</t>
  </si>
  <si>
    <t xml:space="preserve">Competência: Dezembro/2021</t>
  </si>
  <si>
    <t xml:space="preserve">DADOS DA OBRA</t>
  </si>
  <si>
    <t xml:space="preserve">Denúncias e Outras Informações
Relacionadas ao Atraso das Obras</t>
  </si>
  <si>
    <t xml:space="preserve">Processo CPL</t>
  </si>
  <si>
    <t xml:space="preserve">LINK para Acessar:
Edital e Anexos, Contrato,
Cronograma e Outros</t>
  </si>
  <si>
    <t xml:space="preserve">Objeto – Tipo de obra</t>
  </si>
  <si>
    <t xml:space="preserve">Área de construção (Km)</t>
  </si>
  <si>
    <t xml:space="preserve">Endereço Obra</t>
  </si>
  <si>
    <t xml:space="preserve">Coordenadas da Obra</t>
  </si>
  <si>
    <t xml:space="preserve">NOME e CNPJ da Empresa Contratada</t>
  </si>
  <si>
    <t xml:space="preserve">Programa, Ação e Dotação correspondente ao PPA, LDO e LOA</t>
  </si>
  <si>
    <t xml:space="preserve">Valor Total da Obra</t>
  </si>
  <si>
    <t xml:space="preserve">Valor Total já Pago</t>
  </si>
  <si>
    <t xml:space="preserve">Percentual de execução financeira</t>
  </si>
  <si>
    <t xml:space="preserve">Valor da Contrapartida</t>
  </si>
  <si>
    <t xml:space="preserve">Convênio</t>
  </si>
  <si>
    <t xml:space="preserve">Instituição Financeira</t>
  </si>
  <si>
    <t xml:space="preserve">Prazo de Execução da Obra</t>
  </si>
  <si>
    <t xml:space="preserve">Ordem de Início da Obra</t>
  </si>
  <si>
    <t xml:space="preserve">Status (Situação da obra)</t>
  </si>
  <si>
    <t xml:space="preserve">Nome, Cargo e Contato
do Ordenador
de Despesa da Obra</t>
  </si>
  <si>
    <t xml:space="preserve">Nome, Cargo e Contato
do Gestor/Fiscal
do Contrato</t>
  </si>
  <si>
    <t xml:space="preserve">1 – ACESSAR O LINK ABAIXO:</t>
  </si>
  <si>
    <t xml:space="preserve">2 - SELECIONAR OS ITENS ABAIXO: </t>
  </si>
  <si>
    <t xml:space="preserve"> 000020/2015</t>
  </si>
  <si>
    <t xml:space="preserve">LINK CPL 000020 2015</t>
  </si>
  <si>
    <t xml:space="preserve">CONTRATAÇÃO DE CONCESSÃO DE SERVIÇO PÚBLICO PRECEDIDA DA EXECUÇÃO DE OBRA PÚBLICA PARA IMPLANTAÇÃO DE OPERAÇÃO DO SISTEMA BRT EM SOROCABA</t>
  </si>
  <si>
    <t xml:space="preserve"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</si>
  <si>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 xml:space="preserve">Acessar Planilha Coordenadas</t>
  </si>
  <si>
    <t xml:space="preserve">EMPRESA: BRT Sorocaba Concessionária de Serviços Públicos SPE S.A.
CNPJ: 25.224.614/0001-88</t>
  </si>
  <si>
    <t xml:space="preserve"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</si>
  <si>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 xml:space="preserve">PAC 2 - PRÓ TRANSPORTE</t>
  </si>
  <si>
    <t xml:space="preserve">CAIXA ECONÔMICA FEDERAL</t>
  </si>
  <si>
    <t xml:space="preserve">24 Meses</t>
  </si>
  <si>
    <t xml:space="preserve"> Em Andamento</t>
  </si>
  <si>
    <t xml:space="preserve">Nome: Carlos Eduardo Paschoini
Cargo: Secretário de Mobilidade e Desenvolvimento Estratégico (SEMOB)
Contato: (15) 3331-5002</t>
  </si>
  <si>
    <t xml:space="preserve">Gestor: Adriano Aparecido Almeida Brasil
Cargo: Diretor de Transporte Urbano da Urbes
Contato: (15) 3331-5000
Fiscal: José Mendes Netto
Cargo: Engenheiro Civil
Contato: (15) 3212-7287</t>
  </si>
  <si>
    <t xml:space="preserve">Portal da Ouvidoria-Geral</t>
  </si>
  <si>
    <t xml:space="preserve">- SOLICITAÇÃO: Cidadãos
- SERVIÇO: Manutenção de Equipamentos e Próprios Públicos
- ASSUNTO: Acompanhamento de Execução de Obras Públicas</t>
  </si>
  <si>
    <t xml:space="preserve">Corredor Norte Sul</t>
  </si>
  <si>
    <t xml:space="preserve">Coordenadas</t>
  </si>
  <si>
    <t xml:space="preserve">Avenida Itavuvu</t>
  </si>
  <si>
    <t xml:space="preserve">-23.483921, -47.471450</t>
  </si>
  <si>
    <t xml:space="preserve">Avenida Ipanema</t>
  </si>
  <si>
    <t xml:space="preserve">-23.484182, -47.471493</t>
  </si>
  <si>
    <t xml:space="preserve">R. Maj. Gambeta</t>
  </si>
  <si>
    <t xml:space="preserve">-23.482581, -47.472521</t>
  </si>
  <si>
    <t xml:space="preserve">R. Castanho Taques</t>
  </si>
  <si>
    <t xml:space="preserve">-23.483531, -47.473731</t>
  </si>
  <si>
    <t xml:space="preserve">Av. Brasil</t>
  </si>
  <si>
    <t xml:space="preserve">-23.487706, -47.475981</t>
  </si>
  <si>
    <t xml:space="preserve">Av. Ademar de Barros</t>
  </si>
  <si>
    <t xml:space="preserve">-23.488104, -47.473865</t>
  </si>
  <si>
    <t xml:space="preserve">Av. Gen. Osório</t>
  </si>
  <si>
    <t xml:space="preserve">-23.491116, -47.471887</t>
  </si>
  <si>
    <t xml:space="preserve">R. Prof. Toledo</t>
  </si>
  <si>
    <t xml:space="preserve">-23.492641, -47.468734</t>
  </si>
  <si>
    <t xml:space="preserve">R. Eurides Fogaça </t>
  </si>
  <si>
    <t xml:space="preserve">-23.495580, -47.466581</t>
  </si>
  <si>
    <t xml:space="preserve">R. Armando Zuliani</t>
  </si>
  <si>
    <t xml:space="preserve">-23.495809, -47.464183</t>
  </si>
  <si>
    <t xml:space="preserve">Av. Dr. Afonso Vergueiro</t>
  </si>
  <si>
    <t xml:space="preserve">-23.496670, -47.465926</t>
  </si>
  <si>
    <t xml:space="preserve">R. Padre Luiz</t>
  </si>
  <si>
    <t xml:space="preserve">-23.495640, -47.462890</t>
  </si>
  <si>
    <t xml:space="preserve">R. Santa Clara</t>
  </si>
  <si>
    <t xml:space="preserve">-23.501366, -47.458695</t>
  </si>
  <si>
    <t xml:space="preserve">Av. Comendador Pereira Inácio</t>
  </si>
  <si>
    <t xml:space="preserve">-23.506440, -47.455836</t>
  </si>
  <si>
    <t xml:space="preserve">Av. Washington Luiz</t>
  </si>
  <si>
    <t xml:space="preserve">-23.511805, -47.456388</t>
  </si>
  <si>
    <t xml:space="preserve">Av. Antônio Carlos Comitre</t>
  </si>
  <si>
    <t xml:space="preserve">-23.516067, -47.465733</t>
  </si>
  <si>
    <t xml:space="preserve">Avenida Professora Izoraida Marques Peres</t>
  </si>
  <si>
    <t xml:space="preserve">-23.529983, -47.465358</t>
  </si>
  <si>
    <t xml:space="preserve">Avenida Juscelino kubtscheck</t>
  </si>
  <si>
    <t xml:space="preserve">-23.506425, -47.455495</t>
  </si>
  <si>
    <t xml:space="preserve">Rua Leopoldo Machado</t>
  </si>
  <si>
    <t xml:space="preserve">-23.506930, -47.452324</t>
  </si>
  <si>
    <t xml:space="preserve">R. Souza Pereira</t>
  </si>
  <si>
    <t xml:space="preserve">-23.500896, -47.453164</t>
  </si>
  <si>
    <t xml:space="preserve">R. Dr. Álvaro Soares</t>
  </si>
  <si>
    <t xml:space="preserve">-23.497241, -47.455107</t>
  </si>
  <si>
    <t xml:space="preserve">Ramo C</t>
  </si>
  <si>
    <t xml:space="preserve">-23.497319, -47.458286</t>
  </si>
  <si>
    <t xml:space="preserve">R. Araçoiaba</t>
  </si>
  <si>
    <t xml:space="preserve">-23.497271, -47.458140</t>
  </si>
  <si>
    <t xml:space="preserve">R. Dom Antonio Alvarenga</t>
  </si>
  <si>
    <t xml:space="preserve">-23.497161, -47.456953</t>
  </si>
  <si>
    <t xml:space="preserve">R. Comendador Hermelino Matarazzo,</t>
  </si>
  <si>
    <t xml:space="preserve">-23.494908, -47.457133</t>
  </si>
  <si>
    <t xml:space="preserve">R. Comendador Oeterer</t>
  </si>
  <si>
    <t xml:space="preserve">-23.497193, -47.458272</t>
  </si>
  <si>
    <t xml:space="preserve">Corredor Leste e Oeste</t>
  </si>
  <si>
    <t xml:space="preserve">Av. São Paulo</t>
  </si>
  <si>
    <t xml:space="preserve">-23.494403, -47.400774</t>
  </si>
  <si>
    <t xml:space="preserve">R. Sete de Setembro</t>
  </si>
  <si>
    <t xml:space="preserve">-23.498437, -47.459461</t>
  </si>
  <si>
    <t xml:space="preserve">Av. Gen. Carneiro</t>
  </si>
  <si>
    <t xml:space="preserve">-23.503038, -47.468722</t>
  </si>
  <si>
    <t xml:space="preserve">Av. Dr. Armando Pannunzio</t>
  </si>
  <si>
    <t xml:space="preserve">-23.515986, -47.489600</t>
  </si>
  <si>
    <t xml:space="preserve">Av. Moreira César</t>
  </si>
  <si>
    <t xml:space="preserve">-23.502892, -47.467670</t>
  </si>
  <si>
    <t xml:space="preserve">R. Cesário Mota</t>
  </si>
  <si>
    <t xml:space="preserve">-23.504499, -47.464682</t>
  </si>
  <si>
    <t xml:space="preserve">R. São Bento</t>
  </si>
  <si>
    <t xml:space="preserve">-23.501768, -47.459415</t>
  </si>
  <si>
    <t xml:space="preserve">R. XV de Novembro</t>
  </si>
  <si>
    <t xml:space="preserve">-23.499959, -47.456256</t>
  </si>
  <si>
    <t xml:space="preserve">Terminais</t>
  </si>
  <si>
    <t xml:space="preserve">Terminal Santo Antônio</t>
  </si>
  <si>
    <t xml:space="preserve">-23.495494, -47.459888</t>
  </si>
  <si>
    <t xml:space="preserve">Terminal São Paulo</t>
  </si>
  <si>
    <t xml:space="preserve">-23.505300, -47.452356</t>
  </si>
  <si>
    <t xml:space="preserve">Terminal São Bento</t>
  </si>
  <si>
    <t xml:space="preserve">-23.452821, -47.505085</t>
  </si>
  <si>
    <t xml:space="preserve">Terminal Vitória Régia</t>
  </si>
  <si>
    <t xml:space="preserve">-23.436737, -47.473137</t>
  </si>
  <si>
    <t xml:space="preserve">Terminal Nova Manchester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</si>
</sst>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_);[RED]\(#,##0.00\)"/>
    <numFmt numFmtId="167" formatCode="[$R$-416]\ #,##0.00;[RED]\-[$R$-416]\ #,##0.00"/>
    <numFmt numFmtId="168" formatCode="#.00%"/>
    <numFmt numFmtId="169" formatCode="d/m/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ck"/>
      <top style="thin"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1" name="Figuras 1" descr=""/>
        <xdr:cNvPicPr/>
      </xdr:nvPicPr>
      <xdr:blipFill>
        <a:blip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://www.sorocaba.sp.gov.br/atendimento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40" zoomScalePageLayoutView="90" workbookViewId="0">
      <pane xSplit="0" ySplit="5" topLeftCell="A6" activePane="bottomLeft" state="frozen"/>
      <selection pane="topLeft" activeCell="A1" activeCellId="0" sqref="A1"/>
      <selection pane="bottomLeft" activeCell="A5" activeCellId="0" sqref="A5"/>
    </sheetView>
  </sheetViews>
  <sheetFormatPr defaultColWidth="11.43359375" defaultRowHeight="15.75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2" width="16.42"/>
    <col collapsed="false" customWidth="true" hidden="false" outlineLevel="0" max="4" min="3" style="2" width="30.7"/>
    <col collapsed="false" customWidth="true" hidden="false" outlineLevel="0" max="5" min="5" style="3" width="15.15"/>
    <col collapsed="false" customWidth="true" hidden="false" outlineLevel="0" max="6" min="6" style="4" width="29.42"/>
    <col collapsed="false" customWidth="true" hidden="false" outlineLevel="0" max="7" min="7" style="5" width="16"/>
    <col collapsed="false" customWidth="true" hidden="false" outlineLevel="0" max="8" min="8" style="5" width="37.14"/>
    <col collapsed="false" customWidth="true" hidden="false" outlineLevel="0" max="9" min="9" style="5" width="41.29"/>
    <col collapsed="false" customWidth="true" hidden="false" outlineLevel="0" max="10" min="10" style="2" width="21.43"/>
    <col collapsed="false" customWidth="true" hidden="false" outlineLevel="0" max="11" min="11" style="2" width="23.28"/>
    <col collapsed="false" customWidth="true" hidden="false" outlineLevel="0" max="12" min="12" style="2" width="22.14"/>
    <col collapsed="false" customWidth="true" hidden="false" outlineLevel="0" max="13" min="13" style="2" width="20.71"/>
    <col collapsed="false" customWidth="true" hidden="false" outlineLevel="0" max="14" min="14" style="6" width="17.86"/>
    <col collapsed="false" customWidth="true" hidden="false" outlineLevel="0" max="15" min="15" style="6" width="17.71"/>
    <col collapsed="false" customWidth="true" hidden="false" outlineLevel="0" max="16" min="16" style="2" width="14.15"/>
    <col collapsed="false" customWidth="true" hidden="false" outlineLevel="0" max="17" min="17" style="5" width="13.7"/>
    <col collapsed="false" customWidth="true" hidden="false" outlineLevel="0" max="18" min="18" style="7" width="19.99"/>
    <col collapsed="false" customWidth="true" hidden="false" outlineLevel="0" max="19" min="19" style="7" width="30.28"/>
    <col collapsed="false" customWidth="true" hidden="false" outlineLevel="0" max="20" min="20" style="7" width="29.14"/>
    <col collapsed="false" customWidth="true" hidden="false" outlineLevel="0" max="22" min="21" style="7" width="37.57"/>
    <col collapsed="false" customWidth="false" hidden="false" outlineLevel="0" max="256" min="23" style="8" width="11.42"/>
    <col collapsed="false" customWidth="true" hidden="false" outlineLevel="0" max="257" min="257" style="8" width="5.28"/>
    <col collapsed="false" customWidth="true" hidden="false" outlineLevel="0" max="258" min="258" style="8" width="16.42"/>
    <col collapsed="false" customWidth="true" hidden="false" outlineLevel="0" max="260" min="259" style="8" width="30.7"/>
    <col collapsed="false" customWidth="true" hidden="false" outlineLevel="0" max="261" min="261" style="8" width="15.15"/>
    <col collapsed="false" customWidth="true" hidden="false" outlineLevel="0" max="262" min="262" style="8" width="29.42"/>
    <col collapsed="false" customWidth="true" hidden="false" outlineLevel="0" max="263" min="263" style="8" width="16"/>
    <col collapsed="false" customWidth="true" hidden="false" outlineLevel="0" max="264" min="264" style="8" width="37.14"/>
    <col collapsed="false" customWidth="true" hidden="false" outlineLevel="0" max="265" min="265" style="8" width="41.29"/>
    <col collapsed="false" customWidth="true" hidden="false" outlineLevel="0" max="266" min="266" style="8" width="21.43"/>
    <col collapsed="false" customWidth="true" hidden="false" outlineLevel="0" max="267" min="267" style="8" width="23.28"/>
    <col collapsed="false" customWidth="true" hidden="false" outlineLevel="0" max="268" min="268" style="8" width="22.14"/>
    <col collapsed="false" customWidth="true" hidden="false" outlineLevel="0" max="269" min="269" style="8" width="20.71"/>
    <col collapsed="false" customWidth="true" hidden="false" outlineLevel="0" max="270" min="270" style="8" width="17.86"/>
    <col collapsed="false" customWidth="true" hidden="false" outlineLevel="0" max="271" min="271" style="8" width="17.71"/>
    <col collapsed="false" customWidth="true" hidden="false" outlineLevel="0" max="272" min="272" style="8" width="14.15"/>
    <col collapsed="false" customWidth="true" hidden="false" outlineLevel="0" max="273" min="273" style="8" width="13.7"/>
    <col collapsed="false" customWidth="true" hidden="false" outlineLevel="0" max="274" min="274" style="8" width="19.99"/>
    <col collapsed="false" customWidth="true" hidden="false" outlineLevel="0" max="275" min="275" style="8" width="30.28"/>
    <col collapsed="false" customWidth="true" hidden="false" outlineLevel="0" max="276" min="276" style="8" width="29.14"/>
    <col collapsed="false" customWidth="true" hidden="false" outlineLevel="0" max="278" min="277" style="8" width="37.57"/>
    <col collapsed="false" customWidth="false" hidden="false" outlineLevel="0" max="512" min="279" style="8" width="11.42"/>
    <col collapsed="false" customWidth="true" hidden="false" outlineLevel="0" max="513" min="513" style="8" width="5.28"/>
    <col collapsed="false" customWidth="true" hidden="false" outlineLevel="0" max="514" min="514" style="8" width="16.42"/>
    <col collapsed="false" customWidth="true" hidden="false" outlineLevel="0" max="516" min="515" style="8" width="30.7"/>
    <col collapsed="false" customWidth="true" hidden="false" outlineLevel="0" max="517" min="517" style="8" width="15.15"/>
    <col collapsed="false" customWidth="true" hidden="false" outlineLevel="0" max="518" min="518" style="8" width="29.42"/>
    <col collapsed="false" customWidth="true" hidden="false" outlineLevel="0" max="519" min="519" style="8" width="16"/>
    <col collapsed="false" customWidth="true" hidden="false" outlineLevel="0" max="520" min="520" style="8" width="37.14"/>
    <col collapsed="false" customWidth="true" hidden="false" outlineLevel="0" max="521" min="521" style="8" width="41.29"/>
    <col collapsed="false" customWidth="true" hidden="false" outlineLevel="0" max="522" min="522" style="8" width="21.43"/>
    <col collapsed="false" customWidth="true" hidden="false" outlineLevel="0" max="523" min="523" style="8" width="23.28"/>
    <col collapsed="false" customWidth="true" hidden="false" outlineLevel="0" max="524" min="524" style="8" width="22.14"/>
    <col collapsed="false" customWidth="true" hidden="false" outlineLevel="0" max="525" min="525" style="8" width="20.71"/>
    <col collapsed="false" customWidth="true" hidden="false" outlineLevel="0" max="526" min="526" style="8" width="17.86"/>
    <col collapsed="false" customWidth="true" hidden="false" outlineLevel="0" max="527" min="527" style="8" width="17.71"/>
    <col collapsed="false" customWidth="true" hidden="false" outlineLevel="0" max="528" min="528" style="8" width="14.15"/>
    <col collapsed="false" customWidth="true" hidden="false" outlineLevel="0" max="529" min="529" style="8" width="13.7"/>
    <col collapsed="false" customWidth="true" hidden="false" outlineLevel="0" max="530" min="530" style="8" width="19.99"/>
    <col collapsed="false" customWidth="true" hidden="false" outlineLevel="0" max="531" min="531" style="8" width="30.28"/>
    <col collapsed="false" customWidth="true" hidden="false" outlineLevel="0" max="532" min="532" style="8" width="29.14"/>
    <col collapsed="false" customWidth="true" hidden="false" outlineLevel="0" max="534" min="533" style="8" width="37.57"/>
    <col collapsed="false" customWidth="false" hidden="false" outlineLevel="0" max="768" min="535" style="8" width="11.42"/>
    <col collapsed="false" customWidth="true" hidden="false" outlineLevel="0" max="769" min="769" style="8" width="5.28"/>
    <col collapsed="false" customWidth="true" hidden="false" outlineLevel="0" max="770" min="770" style="8" width="16.42"/>
    <col collapsed="false" customWidth="true" hidden="false" outlineLevel="0" max="772" min="771" style="8" width="30.7"/>
    <col collapsed="false" customWidth="true" hidden="false" outlineLevel="0" max="773" min="773" style="8" width="15.15"/>
    <col collapsed="false" customWidth="true" hidden="false" outlineLevel="0" max="774" min="774" style="8" width="29.42"/>
    <col collapsed="false" customWidth="true" hidden="false" outlineLevel="0" max="775" min="775" style="8" width="16"/>
    <col collapsed="false" customWidth="true" hidden="false" outlineLevel="0" max="776" min="776" style="8" width="37.14"/>
    <col collapsed="false" customWidth="true" hidden="false" outlineLevel="0" max="777" min="777" style="8" width="41.29"/>
    <col collapsed="false" customWidth="true" hidden="false" outlineLevel="0" max="778" min="778" style="8" width="21.43"/>
    <col collapsed="false" customWidth="true" hidden="false" outlineLevel="0" max="779" min="779" style="8" width="23.28"/>
    <col collapsed="false" customWidth="true" hidden="false" outlineLevel="0" max="780" min="780" style="8" width="22.14"/>
    <col collapsed="false" customWidth="true" hidden="false" outlineLevel="0" max="781" min="781" style="8" width="20.71"/>
    <col collapsed="false" customWidth="true" hidden="false" outlineLevel="0" max="782" min="782" style="8" width="17.86"/>
    <col collapsed="false" customWidth="true" hidden="false" outlineLevel="0" max="783" min="783" style="8" width="17.71"/>
    <col collapsed="false" customWidth="true" hidden="false" outlineLevel="0" max="784" min="784" style="8" width="14.15"/>
    <col collapsed="false" customWidth="true" hidden="false" outlineLevel="0" max="785" min="785" style="8" width="13.7"/>
    <col collapsed="false" customWidth="true" hidden="false" outlineLevel="0" max="786" min="786" style="8" width="19.99"/>
    <col collapsed="false" customWidth="true" hidden="false" outlineLevel="0" max="787" min="787" style="8" width="30.28"/>
    <col collapsed="false" customWidth="true" hidden="false" outlineLevel="0" max="788" min="788" style="8" width="29.14"/>
    <col collapsed="false" customWidth="true" hidden="false" outlineLevel="0" max="790" min="789" style="8" width="37.57"/>
    <col collapsed="false" customWidth="false" hidden="false" outlineLevel="0" max="1024" min="791" style="8" width="11.42"/>
  </cols>
  <sheetData>
    <row r="1" s="12" customFormat="true" ht="22.7" hidden="false" customHeight="true" outlineLevel="0" collapsed="false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</row>
    <row r="2" s="12" customFormat="true" ht="22.7" hidden="false" customHeight="true" outlineLevel="0" collapsed="false">
      <c r="A2" s="9"/>
      <c r="B2" s="9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1"/>
      <c r="V2" s="11"/>
    </row>
    <row r="3" s="12" customFormat="true" ht="22.7" hidden="false" customHeight="true" outlineLevel="0" collapsed="false">
      <c r="A3" s="9"/>
      <c r="B3" s="9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</row>
    <row r="4" s="12" customFormat="true" ht="22.7" hidden="false" customHeight="true" outlineLevel="0" collapsed="false">
      <c r="A4" s="9"/>
      <c r="B4" s="9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</row>
    <row r="5" customFormat="false" ht="35.85" hidden="false" customHeight="true" outlineLevel="0" collapsed="false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6" t="s">
        <v>4</v>
      </c>
      <c r="V5" s="16"/>
    </row>
    <row r="6" customFormat="false" ht="52.5" hidden="false" customHeight="true" outlineLevel="0" collapsed="false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9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customFormat="false" ht="210" hidden="false" customHeight="false" outlineLevel="0" collapsed="false">
      <c r="A7" s="22" t="n">
        <v>1</v>
      </c>
      <c r="B7" s="23" t="s">
        <v>26</v>
      </c>
      <c r="C7" s="24" t="s">
        <v>27</v>
      </c>
      <c r="D7" s="25" t="s">
        <v>28</v>
      </c>
      <c r="E7" s="26" t="n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 t="n">
        <v>264714843.58</v>
      </c>
      <c r="K7" s="29" t="n">
        <v>154670075.95</v>
      </c>
      <c r="L7" s="30" t="n">
        <f aca="false">K7/J7</f>
        <v>0.584289395555776</v>
      </c>
      <c r="M7" s="31" t="n">
        <v>133901261.55</v>
      </c>
      <c r="N7" s="32" t="s">
        <v>33</v>
      </c>
      <c r="O7" s="32" t="s">
        <v>34</v>
      </c>
      <c r="P7" s="33" t="s">
        <v>35</v>
      </c>
      <c r="Q7" s="33" t="n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customFormat="false" ht="15" hidden="false" customHeight="true" outlineLevel="0" collapsed="false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display="LINK CPL 000020 2015"/>
    <hyperlink ref="U7" r:id="rId2" location="/Home/Solicitacao" display="Portal da Ouvidoria-Geral"/>
  </hyperlinks>
  <printOptions headings="false" gridLines="false" gridLinesSet="true" horizontalCentered="false" verticalCentered="false"/>
  <pageMargins left="0.275694444444444" right="0.0395833333333333" top="0.984027777777778" bottom="0.0784722222222222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5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2" customFormat="false" ht="15.75" hidden="false" customHeight="false" outlineLevel="0" collapsed="false"/>
    <row r="3" customFormat="false" ht="15.75" hidden="false" customHeight="false" outlineLevel="0" collapsed="false">
      <c r="A3" s="45" t="s">
        <v>41</v>
      </c>
      <c r="B3" s="45"/>
      <c r="C3" s="45"/>
      <c r="D3" s="45"/>
      <c r="E3" s="46" t="s">
        <v>42</v>
      </c>
      <c r="F3" s="46"/>
      <c r="G3" s="46"/>
    </row>
    <row r="4" customFormat="false" ht="15" hidden="false" customHeight="false" outlineLevel="0" collapsed="false">
      <c r="A4" s="47" t="s">
        <v>43</v>
      </c>
      <c r="B4" s="48"/>
      <c r="C4" s="48"/>
      <c r="D4" s="48"/>
      <c r="E4" s="49" t="s">
        <v>44</v>
      </c>
      <c r="F4" s="48"/>
      <c r="G4" s="50"/>
    </row>
    <row r="5" customFormat="false" ht="15" hidden="false" customHeight="false" outlineLevel="0" collapsed="false">
      <c r="A5" s="47" t="s">
        <v>45</v>
      </c>
      <c r="B5" s="48"/>
      <c r="C5" s="48"/>
      <c r="D5" s="48"/>
      <c r="E5" s="49" t="s">
        <v>46</v>
      </c>
      <c r="F5" s="48"/>
      <c r="G5" s="50"/>
    </row>
    <row r="6" customFormat="false" ht="15" hidden="false" customHeight="false" outlineLevel="0" collapsed="false">
      <c r="A6" s="47" t="s">
        <v>47</v>
      </c>
      <c r="B6" s="48"/>
      <c r="C6" s="48"/>
      <c r="D6" s="48"/>
      <c r="E6" s="49" t="s">
        <v>48</v>
      </c>
      <c r="F6" s="48"/>
      <c r="G6" s="50"/>
    </row>
    <row r="7" customFormat="false" ht="15" hidden="false" customHeight="false" outlineLevel="0" collapsed="false">
      <c r="A7" s="47" t="s">
        <v>49</v>
      </c>
      <c r="B7" s="48"/>
      <c r="C7" s="48"/>
      <c r="D7" s="48"/>
      <c r="E7" s="49" t="s">
        <v>50</v>
      </c>
      <c r="F7" s="48"/>
      <c r="G7" s="50"/>
    </row>
    <row r="8" customFormat="false" ht="15" hidden="false" customHeight="false" outlineLevel="0" collapsed="false">
      <c r="A8" s="47" t="s">
        <v>51</v>
      </c>
      <c r="B8" s="48"/>
      <c r="C8" s="48"/>
      <c r="D8" s="48"/>
      <c r="E8" s="49" t="s">
        <v>52</v>
      </c>
      <c r="F8" s="48"/>
      <c r="G8" s="50"/>
    </row>
    <row r="9" customFormat="false" ht="15" hidden="false" customHeight="false" outlineLevel="0" collapsed="false">
      <c r="A9" s="47" t="s">
        <v>53</v>
      </c>
      <c r="B9" s="48"/>
      <c r="C9" s="48"/>
      <c r="D9" s="48"/>
      <c r="E9" s="49" t="s">
        <v>54</v>
      </c>
      <c r="F9" s="48"/>
      <c r="G9" s="50"/>
    </row>
    <row r="10" customFormat="false" ht="15" hidden="false" customHeight="false" outlineLevel="0" collapsed="false">
      <c r="A10" s="47" t="s">
        <v>55</v>
      </c>
      <c r="B10" s="48"/>
      <c r="C10" s="48"/>
      <c r="D10" s="48"/>
      <c r="E10" s="49" t="s">
        <v>56</v>
      </c>
      <c r="F10" s="48"/>
      <c r="G10" s="50"/>
    </row>
    <row r="11" customFormat="false" ht="15" hidden="false" customHeight="false" outlineLevel="0" collapsed="false">
      <c r="A11" s="47" t="s">
        <v>57</v>
      </c>
      <c r="B11" s="48"/>
      <c r="C11" s="48"/>
      <c r="D11" s="48"/>
      <c r="E11" s="49" t="s">
        <v>58</v>
      </c>
      <c r="F11" s="48"/>
      <c r="G11" s="50"/>
    </row>
    <row r="12" customFormat="false" ht="15" hidden="false" customHeight="false" outlineLevel="0" collapsed="false">
      <c r="A12" s="47" t="s">
        <v>59</v>
      </c>
      <c r="B12" s="48"/>
      <c r="C12" s="48"/>
      <c r="D12" s="48"/>
      <c r="E12" s="49" t="s">
        <v>60</v>
      </c>
      <c r="F12" s="48"/>
      <c r="G12" s="50"/>
    </row>
    <row r="13" customFormat="false" ht="15" hidden="false" customHeight="false" outlineLevel="0" collapsed="false">
      <c r="A13" s="47" t="s">
        <v>61</v>
      </c>
      <c r="B13" s="48"/>
      <c r="C13" s="48"/>
      <c r="D13" s="48"/>
      <c r="E13" s="49" t="s">
        <v>62</v>
      </c>
      <c r="F13" s="48"/>
      <c r="G13" s="50"/>
    </row>
    <row r="14" customFormat="false" ht="15" hidden="false" customHeight="false" outlineLevel="0" collapsed="false">
      <c r="A14" s="47" t="s">
        <v>63</v>
      </c>
      <c r="B14" s="48"/>
      <c r="C14" s="48"/>
      <c r="D14" s="48"/>
      <c r="E14" s="49" t="s">
        <v>64</v>
      </c>
      <c r="F14" s="48"/>
      <c r="G14" s="50"/>
    </row>
    <row r="15" customFormat="false" ht="15" hidden="false" customHeight="false" outlineLevel="0" collapsed="false">
      <c r="A15" s="47" t="s">
        <v>65</v>
      </c>
      <c r="B15" s="48"/>
      <c r="C15" s="48"/>
      <c r="D15" s="48"/>
      <c r="E15" s="49" t="s">
        <v>66</v>
      </c>
      <c r="F15" s="48"/>
      <c r="G15" s="50"/>
    </row>
    <row r="16" customFormat="false" ht="15" hidden="false" customHeight="false" outlineLevel="0" collapsed="false">
      <c r="A16" s="47" t="s">
        <v>67</v>
      </c>
      <c r="B16" s="48"/>
      <c r="C16" s="48"/>
      <c r="D16" s="48"/>
      <c r="E16" s="49" t="s">
        <v>68</v>
      </c>
      <c r="F16" s="48"/>
      <c r="G16" s="50"/>
    </row>
    <row r="17" customFormat="false" ht="15" hidden="false" customHeight="false" outlineLevel="0" collapsed="false">
      <c r="A17" s="47" t="s">
        <v>69</v>
      </c>
      <c r="B17" s="48"/>
      <c r="C17" s="48"/>
      <c r="D17" s="48"/>
      <c r="E17" s="49" t="s">
        <v>70</v>
      </c>
      <c r="F17" s="48"/>
      <c r="G17" s="50"/>
    </row>
    <row r="18" customFormat="false" ht="15" hidden="false" customHeight="false" outlineLevel="0" collapsed="false">
      <c r="A18" s="47" t="s">
        <v>71</v>
      </c>
      <c r="B18" s="48"/>
      <c r="C18" s="48"/>
      <c r="D18" s="48"/>
      <c r="E18" s="49" t="s">
        <v>72</v>
      </c>
      <c r="F18" s="48"/>
      <c r="G18" s="50"/>
    </row>
    <row r="19" customFormat="false" ht="15" hidden="false" customHeight="false" outlineLevel="0" collapsed="false">
      <c r="A19" s="47" t="s">
        <v>73</v>
      </c>
      <c r="B19" s="48"/>
      <c r="C19" s="48"/>
      <c r="D19" s="48"/>
      <c r="E19" s="49" t="s">
        <v>74</v>
      </c>
      <c r="F19" s="48"/>
      <c r="G19" s="50"/>
    </row>
    <row r="20" customFormat="false" ht="15" hidden="false" customHeight="false" outlineLevel="0" collapsed="false">
      <c r="A20" s="47" t="s">
        <v>75</v>
      </c>
      <c r="B20" s="48"/>
      <c r="C20" s="48"/>
      <c r="D20" s="48"/>
      <c r="E20" s="49" t="s">
        <v>76</v>
      </c>
      <c r="F20" s="48"/>
      <c r="G20" s="50"/>
    </row>
    <row r="21" customFormat="false" ht="15" hidden="false" customHeight="false" outlineLevel="0" collapsed="false">
      <c r="A21" s="47" t="s">
        <v>77</v>
      </c>
      <c r="B21" s="48"/>
      <c r="C21" s="48"/>
      <c r="D21" s="48"/>
      <c r="E21" s="49" t="s">
        <v>78</v>
      </c>
      <c r="F21" s="48"/>
      <c r="G21" s="50"/>
    </row>
    <row r="22" customFormat="false" ht="15" hidden="false" customHeight="false" outlineLevel="0" collapsed="false">
      <c r="A22" s="47" t="s">
        <v>79</v>
      </c>
      <c r="B22" s="48"/>
      <c r="C22" s="48"/>
      <c r="D22" s="48"/>
      <c r="E22" s="49" t="s">
        <v>80</v>
      </c>
      <c r="F22" s="48"/>
      <c r="G22" s="50"/>
    </row>
    <row r="23" customFormat="false" ht="15" hidden="false" customHeight="false" outlineLevel="0" collapsed="false">
      <c r="A23" s="47" t="s">
        <v>81</v>
      </c>
      <c r="B23" s="48"/>
      <c r="C23" s="48"/>
      <c r="D23" s="48"/>
      <c r="E23" s="49" t="s">
        <v>82</v>
      </c>
      <c r="F23" s="48"/>
      <c r="G23" s="50"/>
    </row>
    <row r="24" customFormat="false" ht="15" hidden="false" customHeight="false" outlineLevel="0" collapsed="false">
      <c r="A24" s="47" t="s">
        <v>83</v>
      </c>
      <c r="B24" s="48"/>
      <c r="C24" s="48"/>
      <c r="D24" s="48"/>
      <c r="E24" s="49" t="s">
        <v>84</v>
      </c>
      <c r="F24" s="48"/>
      <c r="G24" s="50"/>
    </row>
    <row r="25" customFormat="false" ht="15" hidden="false" customHeight="false" outlineLevel="0" collapsed="false">
      <c r="A25" s="47" t="s">
        <v>85</v>
      </c>
      <c r="B25" s="48"/>
      <c r="C25" s="48"/>
      <c r="D25" s="48"/>
      <c r="E25" s="49" t="s">
        <v>86</v>
      </c>
      <c r="F25" s="48"/>
      <c r="G25" s="50"/>
    </row>
    <row r="26" customFormat="false" ht="15" hidden="false" customHeight="false" outlineLevel="0" collapsed="false">
      <c r="A26" s="47" t="s">
        <v>87</v>
      </c>
      <c r="B26" s="48"/>
      <c r="C26" s="48"/>
      <c r="D26" s="48"/>
      <c r="E26" s="49" t="s">
        <v>88</v>
      </c>
      <c r="F26" s="48"/>
      <c r="G26" s="50"/>
    </row>
    <row r="27" customFormat="false" ht="15" hidden="false" customHeight="false" outlineLevel="0" collapsed="false">
      <c r="A27" s="47" t="s">
        <v>89</v>
      </c>
      <c r="B27" s="48"/>
      <c r="C27" s="48"/>
      <c r="D27" s="48"/>
      <c r="E27" s="49" t="s">
        <v>90</v>
      </c>
      <c r="F27" s="48"/>
      <c r="G27" s="50"/>
    </row>
    <row r="28" customFormat="false" ht="15" hidden="false" customHeight="false" outlineLevel="0" collapsed="false">
      <c r="A28" s="47" t="s">
        <v>91</v>
      </c>
      <c r="B28" s="48"/>
      <c r="C28" s="48"/>
      <c r="D28" s="48"/>
      <c r="E28" s="49" t="s">
        <v>92</v>
      </c>
      <c r="F28" s="48"/>
      <c r="G28" s="50"/>
    </row>
    <row r="29" customFormat="false" ht="15" hidden="false" customHeight="false" outlineLevel="0" collapsed="false">
      <c r="A29" s="47" t="s">
        <v>93</v>
      </c>
      <c r="B29" s="48"/>
      <c r="C29" s="48"/>
      <c r="D29" s="48"/>
      <c r="E29" s="49" t="s">
        <v>94</v>
      </c>
      <c r="F29" s="48"/>
      <c r="G29" s="50"/>
    </row>
    <row r="30" customFormat="false" ht="15" hidden="false" customHeight="false" outlineLevel="0" collapsed="false">
      <c r="A30" s="47"/>
      <c r="B30" s="48"/>
      <c r="C30" s="48"/>
      <c r="D30" s="48"/>
      <c r="E30" s="48"/>
      <c r="F30" s="48"/>
      <c r="G30" s="50"/>
    </row>
    <row r="31" customFormat="false" ht="15" hidden="false" customHeight="false" outlineLevel="0" collapsed="false">
      <c r="A31" s="47"/>
      <c r="B31" s="48"/>
      <c r="C31" s="48"/>
      <c r="D31" s="48"/>
      <c r="E31" s="48"/>
      <c r="F31" s="48"/>
      <c r="G31" s="50"/>
    </row>
    <row r="32" customFormat="false" ht="15" hidden="false" customHeight="false" outlineLevel="0" collapsed="false">
      <c r="A32" s="51" t="s">
        <v>95</v>
      </c>
      <c r="B32" s="51"/>
      <c r="C32" s="51"/>
      <c r="D32" s="51"/>
      <c r="E32" s="51"/>
      <c r="F32" s="51"/>
      <c r="G32" s="51"/>
    </row>
    <row r="33" customFormat="false" ht="15" hidden="false" customHeight="false" outlineLevel="0" collapsed="false">
      <c r="A33" s="47" t="s">
        <v>96</v>
      </c>
      <c r="B33" s="48"/>
      <c r="C33" s="48"/>
      <c r="D33" s="48"/>
      <c r="E33" s="49" t="s">
        <v>97</v>
      </c>
      <c r="F33" s="48"/>
      <c r="G33" s="50"/>
    </row>
    <row r="34" customFormat="false" ht="15" hidden="false" customHeight="false" outlineLevel="0" collapsed="false">
      <c r="A34" s="47" t="s">
        <v>81</v>
      </c>
      <c r="B34" s="48"/>
      <c r="C34" s="48"/>
      <c r="D34" s="48"/>
      <c r="E34" s="49" t="s">
        <v>82</v>
      </c>
      <c r="F34" s="48"/>
      <c r="G34" s="50"/>
    </row>
    <row r="35" customFormat="false" ht="15" hidden="false" customHeight="false" outlineLevel="0" collapsed="false">
      <c r="A35" s="47" t="s">
        <v>83</v>
      </c>
      <c r="B35" s="48"/>
      <c r="C35" s="48"/>
      <c r="D35" s="48"/>
      <c r="E35" s="49" t="s">
        <v>84</v>
      </c>
      <c r="F35" s="48"/>
      <c r="G35" s="50"/>
    </row>
    <row r="36" customFormat="false" ht="15" hidden="false" customHeight="false" outlineLevel="0" collapsed="false">
      <c r="A36" s="47" t="s">
        <v>98</v>
      </c>
      <c r="B36" s="48"/>
      <c r="C36" s="48"/>
      <c r="D36" s="48"/>
      <c r="E36" s="49" t="s">
        <v>99</v>
      </c>
      <c r="F36" s="48"/>
      <c r="G36" s="50"/>
    </row>
    <row r="37" customFormat="false" ht="15" hidden="false" customHeight="false" outlineLevel="0" collapsed="false">
      <c r="A37" s="47" t="s">
        <v>100</v>
      </c>
      <c r="B37" s="48"/>
      <c r="C37" s="48"/>
      <c r="D37" s="48"/>
      <c r="E37" s="49" t="s">
        <v>101</v>
      </c>
      <c r="F37" s="48"/>
      <c r="G37" s="50"/>
    </row>
    <row r="38" customFormat="false" ht="15" hidden="false" customHeight="false" outlineLevel="0" collapsed="false">
      <c r="A38" s="47" t="s">
        <v>102</v>
      </c>
      <c r="B38" s="48"/>
      <c r="C38" s="48"/>
      <c r="D38" s="48"/>
      <c r="E38" s="49" t="s">
        <v>103</v>
      </c>
      <c r="F38" s="48"/>
      <c r="G38" s="50"/>
    </row>
    <row r="39" customFormat="false" ht="15" hidden="false" customHeight="false" outlineLevel="0" collapsed="false">
      <c r="A39" s="47" t="s">
        <v>104</v>
      </c>
      <c r="B39" s="48"/>
      <c r="C39" s="48"/>
      <c r="D39" s="48"/>
      <c r="E39" s="49" t="s">
        <v>105</v>
      </c>
      <c r="F39" s="48"/>
      <c r="G39" s="50"/>
    </row>
    <row r="40" customFormat="false" ht="15" hidden="false" customHeight="false" outlineLevel="0" collapsed="false">
      <c r="A40" s="47" t="s">
        <v>106</v>
      </c>
      <c r="B40" s="48"/>
      <c r="C40" s="48"/>
      <c r="D40" s="48"/>
      <c r="E40" s="49" t="s">
        <v>107</v>
      </c>
      <c r="F40" s="48"/>
      <c r="G40" s="50"/>
    </row>
    <row r="41" customFormat="false" ht="15" hidden="false" customHeight="false" outlineLevel="0" collapsed="false">
      <c r="A41" s="47" t="s">
        <v>108</v>
      </c>
      <c r="B41" s="48"/>
      <c r="C41" s="48"/>
      <c r="D41" s="48"/>
      <c r="E41" s="49" t="s">
        <v>109</v>
      </c>
      <c r="F41" s="48"/>
      <c r="G41" s="50"/>
    </row>
    <row r="42" customFormat="false" ht="15" hidden="false" customHeight="false" outlineLevel="0" collapsed="false">
      <c r="A42" s="47" t="s">
        <v>110</v>
      </c>
      <c r="B42" s="48"/>
      <c r="C42" s="48"/>
      <c r="D42" s="48"/>
      <c r="E42" s="49" t="s">
        <v>111</v>
      </c>
      <c r="F42" s="48"/>
      <c r="G42" s="50"/>
    </row>
    <row r="43" customFormat="false" ht="15" hidden="false" customHeight="false" outlineLevel="0" collapsed="false">
      <c r="A43" s="47"/>
      <c r="B43" s="48"/>
      <c r="C43" s="48"/>
      <c r="D43" s="48"/>
      <c r="E43" s="49"/>
      <c r="F43" s="48"/>
      <c r="G43" s="50"/>
    </row>
    <row r="44" customFormat="false" ht="15" hidden="false" customHeight="false" outlineLevel="0" collapsed="false">
      <c r="A44" s="47"/>
      <c r="B44" s="48"/>
      <c r="C44" s="48"/>
      <c r="D44" s="48"/>
      <c r="E44" s="49"/>
      <c r="F44" s="48"/>
      <c r="G44" s="50"/>
    </row>
    <row r="45" customFormat="false" ht="15" hidden="false" customHeight="false" outlineLevel="0" collapsed="false">
      <c r="A45" s="52" t="s">
        <v>112</v>
      </c>
      <c r="B45" s="52"/>
      <c r="C45" s="52"/>
      <c r="D45" s="52"/>
      <c r="E45" s="53"/>
      <c r="F45" s="54"/>
      <c r="G45" s="55"/>
    </row>
    <row r="46" customFormat="false" ht="15" hidden="false" customHeight="false" outlineLevel="0" collapsed="false">
      <c r="A46" s="47" t="s">
        <v>113</v>
      </c>
      <c r="B46" s="48"/>
      <c r="C46" s="48"/>
      <c r="D46" s="48"/>
      <c r="E46" s="49" t="s">
        <v>114</v>
      </c>
      <c r="F46" s="48"/>
      <c r="G46" s="50"/>
    </row>
    <row r="47" customFormat="false" ht="15" hidden="false" customHeight="false" outlineLevel="0" collapsed="false">
      <c r="A47" s="47" t="s">
        <v>115</v>
      </c>
      <c r="B47" s="48"/>
      <c r="C47" s="48"/>
      <c r="D47" s="48"/>
      <c r="E47" s="49" t="s">
        <v>116</v>
      </c>
      <c r="F47" s="48"/>
      <c r="G47" s="50"/>
    </row>
    <row r="48" customFormat="false" ht="15" hidden="false" customHeight="false" outlineLevel="0" collapsed="false">
      <c r="A48" s="47" t="s">
        <v>117</v>
      </c>
      <c r="B48" s="48"/>
      <c r="C48" s="48"/>
      <c r="D48" s="48"/>
      <c r="E48" s="49" t="s">
        <v>118</v>
      </c>
      <c r="F48" s="48"/>
      <c r="G48" s="50"/>
    </row>
    <row r="49" customFormat="false" ht="15" hidden="false" customHeight="false" outlineLevel="0" collapsed="false">
      <c r="A49" s="47" t="s">
        <v>119</v>
      </c>
      <c r="B49" s="48"/>
      <c r="C49" s="48"/>
      <c r="D49" s="48"/>
      <c r="E49" s="49" t="s">
        <v>120</v>
      </c>
      <c r="F49" s="48"/>
      <c r="G49" s="50"/>
    </row>
    <row r="50" customFormat="false" ht="15.75" hidden="false" customHeight="false" outlineLevel="0" collapsed="false">
      <c r="A50" s="56" t="s">
        <v>121</v>
      </c>
      <c r="B50" s="57"/>
      <c r="C50" s="57"/>
      <c r="D50" s="57"/>
      <c r="E50" s="57"/>
      <c r="F50" s="57"/>
      <c r="G50" s="58"/>
    </row>
    <row r="51" customFormat="false" ht="15.75" hidden="false" customHeight="false" outlineLevel="0" collapsed="false"/>
  </sheetData>
  <mergeCells count="4">
    <mergeCell ref="A3:D3"/>
    <mergeCell ref="E3:G3"/>
    <mergeCell ref="A32:G32"/>
    <mergeCell ref="A45:D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2021-12-22T18:47:04Z</dcterms:created>
  <dc:creator>Robinson Muniz Bastilha</dc:creator>
  <dc:description/>
  <dc:language>pt-BR</dc:language>
  <cp:lastModifiedBy/>
  <dcterms:modified xsi:type="dcterms:W3CDTF">2021-12-28T14:53:27Z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